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EEA3CDA-98DC-4E03-97A4-D1FD74985B75}" xr6:coauthVersionLast="32" xr6:coauthVersionMax="32" xr10:uidLastSave="{00000000-0000-0000-0000-000000000000}"/>
  <bookViews>
    <workbookView xWindow="0" yWindow="0" windowWidth="23040" windowHeight="9048" xr2:uid="{1ABC6D14-ED29-42F2-8EED-A3F33E01DD31}"/>
  </bookViews>
  <sheets>
    <sheet name="Лист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</calcChain>
</file>

<file path=xl/sharedStrings.xml><?xml version="1.0" encoding="utf-8"?>
<sst xmlns="http://schemas.openxmlformats.org/spreadsheetml/2006/main" count="80" uniqueCount="68">
  <si>
    <t>Отчет о доходах и расходах</t>
  </si>
  <si>
    <t>управляющей компании ООО"Альянс"</t>
  </si>
  <si>
    <t>за 2017 г.</t>
  </si>
  <si>
    <t>Скандинавия Дом 15м Жилая площадь: 8684.3 Количество квартир: 152</t>
  </si>
  <si>
    <t>Показатель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</si>
  <si>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</si>
  <si>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</si>
  <si>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</si>
  <si>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</si>
  <si>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</si>
  <si>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</si>
  <si>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</si>
  <si>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</si>
  <si>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</si>
  <si>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</si>
  <si>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</si>
  <si>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</si>
  <si>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</si>
  <si>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Доходы итого, в том числе:</t>
  </si>
  <si>
    <t>Вывоз мусора КГМ</t>
  </si>
  <si>
    <t>Вывоз мусора ТКО</t>
  </si>
  <si>
    <t>ГВС на содержание ОИ</t>
  </si>
  <si>
    <t>ДСКПТ</t>
  </si>
  <si>
    <t>Домофон, антенна, радио</t>
  </si>
  <si>
    <t>Лифт</t>
  </si>
  <si>
    <t>Обслуживание пож.сигн.</t>
  </si>
  <si>
    <t>Отв. ст. вод на сод ОИ</t>
  </si>
  <si>
    <t>Отопление</t>
  </si>
  <si>
    <t>Охрана и видеонаблюдение</t>
  </si>
  <si>
    <t>Платные услуги</t>
  </si>
  <si>
    <t>Подогрев воды</t>
  </si>
  <si>
    <t>СОДЕРЖАНИЕ И ТЕКУЩИЙ РЕМОНТ ЖИЛЬЯ</t>
  </si>
  <si>
    <t>Телеантенна</t>
  </si>
  <si>
    <t>Тех.освид.лифтов</t>
  </si>
  <si>
    <t>ХВС на содержание ОИ</t>
  </si>
  <si>
    <t>Эл.энергия</t>
  </si>
  <si>
    <t>Эл.энергия на содержание ОИ</t>
  </si>
  <si>
    <t>Расходы итого, в том числе:</t>
  </si>
  <si>
    <t xml:space="preserve">   Аренда помещений</t>
  </si>
  <si>
    <t xml:space="preserve">   Канцтовары</t>
  </si>
  <si>
    <t xml:space="preserve">   Клининговые услуги</t>
  </si>
  <si>
    <t xml:space="preserve">   Командировочные расходы</t>
  </si>
  <si>
    <t xml:space="preserve">   Материалы</t>
  </si>
  <si>
    <t xml:space="preserve">   Медосмотр</t>
  </si>
  <si>
    <t xml:space="preserve">   Обслуживание лифтов</t>
  </si>
  <si>
    <t xml:space="preserve">   Обслуживание, ремонт шлагбаума</t>
  </si>
  <si>
    <t xml:space="preserve">   Обучение</t>
  </si>
  <si>
    <t xml:space="preserve">   Общехозяйственные затраты</t>
  </si>
  <si>
    <t xml:space="preserve">   Объявления и рекламма</t>
  </si>
  <si>
    <t xml:space="preserve">   Оплата труда</t>
  </si>
  <si>
    <t xml:space="preserve">   Почтовые расходы</t>
  </si>
  <si>
    <t xml:space="preserve">   Прием узла учета в эксплуатацию</t>
  </si>
  <si>
    <t xml:space="preserve">   программ ПО и их обслуживание</t>
  </si>
  <si>
    <t xml:space="preserve">   Профдезинфекция</t>
  </si>
  <si>
    <t xml:space="preserve">   Прочие расходы</t>
  </si>
  <si>
    <t xml:space="preserve">   Работы по ликвидации аварий</t>
  </si>
  <si>
    <t xml:space="preserve">   Ремонт МФУ</t>
  </si>
  <si>
    <t xml:space="preserve">   Ремонтные работы</t>
  </si>
  <si>
    <t xml:space="preserve">   Страховые взносы</t>
  </si>
  <si>
    <t xml:space="preserve">   Услуги банка</t>
  </si>
  <si>
    <t xml:space="preserve">   Услуги расчетного центра</t>
  </si>
  <si>
    <t xml:space="preserve">   Услуги связи</t>
  </si>
  <si>
    <t xml:space="preserve">   Установка и обслуживание компьютерных программ</t>
  </si>
  <si>
    <t xml:space="preserve">   Формирование сайта ЖКХ</t>
  </si>
  <si>
    <t xml:space="preserve">   Хозрасходы</t>
  </si>
  <si>
    <t>Теплоэнергия</t>
  </si>
  <si>
    <t>Прибыль</t>
  </si>
  <si>
    <t>Задолженность на 01.01.2018 (без учета начисления декабря)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</si>
</sst>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4" fontId="0" fillId="0" borderId="0" xfId="0" applyNumberFormat="1" applyAlignment="1"/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0" borderId="0" xfId="0" applyFill="1" applyAlignment="1">
      <alignment vertical="center"/>
    </xf>
    <xf numFmtId="2" fontId="5" fillId="0" borderId="2" xfId="0" applyNumberFormat="1" applyFont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0" fillId="0" borderId="0" xfId="0" applyNumberForma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16CE-EA76-4196-822E-AD62263F4666}">
  <dimension ref="A1:S67"/>
  <sheetViews>
    <sheetView tabSelected="1" workbookViewId="0">
      <selection activeCell="F14" sqref="F14"/>
    </sheetView>
  </sheetViews>
  <sheetFormatPr defaultColWidth="7.19921875" defaultRowHeight="15.6" x14ac:dyDescent="0.3"/>
  <cols>
    <col min="1" max="1" width="40.09765625" customWidth="1"/>
    <col min="2" max="2" width="10.8984375" customWidth="1"/>
    <col min="3" max="13" width="8.8984375" customWidth="1"/>
    <col min="14" max="14" width="11.296875" customWidth="1"/>
    <col min="15" max="15" width="8.296875" customWidth="1"/>
    <col min="257" max="257" width="40.09765625" customWidth="1"/>
    <col min="258" max="269" width="8.8984375" customWidth="1"/>
    <col min="270" max="270" width="11.296875" customWidth="1"/>
    <col min="271" max="271" width="8.296875" customWidth="1"/>
    <col min="513" max="513" width="40.09765625" customWidth="1"/>
    <col min="514" max="525" width="8.8984375" customWidth="1"/>
    <col min="526" max="526" width="11.296875" customWidth="1"/>
    <col min="527" max="527" width="8.296875" customWidth="1"/>
    <col min="769" max="769" width="40.09765625" customWidth="1"/>
    <col min="770" max="781" width="8.8984375" customWidth="1"/>
    <col min="782" max="782" width="11.296875" customWidth="1"/>
    <col min="783" max="783" width="8.296875" customWidth="1"/>
    <col min="1025" max="1025" width="40.09765625" customWidth="1"/>
    <col min="1026" max="1037" width="8.8984375" customWidth="1"/>
    <col min="1038" max="1038" width="11.296875" customWidth="1"/>
    <col min="1039" max="1039" width="8.296875" customWidth="1"/>
    <col min="1281" max="1281" width="40.09765625" customWidth="1"/>
    <col min="1282" max="1293" width="8.8984375" customWidth="1"/>
    <col min="1294" max="1294" width="11.296875" customWidth="1"/>
    <col min="1295" max="1295" width="8.296875" customWidth="1"/>
    <col min="1537" max="1537" width="40.09765625" customWidth="1"/>
    <col min="1538" max="1549" width="8.8984375" customWidth="1"/>
    <col min="1550" max="1550" width="11.296875" customWidth="1"/>
    <col min="1551" max="1551" width="8.296875" customWidth="1"/>
    <col min="1793" max="1793" width="40.09765625" customWidth="1"/>
    <col min="1794" max="1805" width="8.8984375" customWidth="1"/>
    <col min="1806" max="1806" width="11.296875" customWidth="1"/>
    <col min="1807" max="1807" width="8.296875" customWidth="1"/>
    <col min="2049" max="2049" width="40.09765625" customWidth="1"/>
    <col min="2050" max="2061" width="8.8984375" customWidth="1"/>
    <col min="2062" max="2062" width="11.296875" customWidth="1"/>
    <col min="2063" max="2063" width="8.296875" customWidth="1"/>
    <col min="2305" max="2305" width="40.09765625" customWidth="1"/>
    <col min="2306" max="2317" width="8.8984375" customWidth="1"/>
    <col min="2318" max="2318" width="11.296875" customWidth="1"/>
    <col min="2319" max="2319" width="8.296875" customWidth="1"/>
    <col min="2561" max="2561" width="40.09765625" customWidth="1"/>
    <col min="2562" max="2573" width="8.8984375" customWidth="1"/>
    <col min="2574" max="2574" width="11.296875" customWidth="1"/>
    <col min="2575" max="2575" width="8.296875" customWidth="1"/>
    <col min="2817" max="2817" width="40.09765625" customWidth="1"/>
    <col min="2818" max="2829" width="8.8984375" customWidth="1"/>
    <col min="2830" max="2830" width="11.296875" customWidth="1"/>
    <col min="2831" max="2831" width="8.296875" customWidth="1"/>
    <col min="3073" max="3073" width="40.09765625" customWidth="1"/>
    <col min="3074" max="3085" width="8.8984375" customWidth="1"/>
    <col min="3086" max="3086" width="11.296875" customWidth="1"/>
    <col min="3087" max="3087" width="8.296875" customWidth="1"/>
    <col min="3329" max="3329" width="40.09765625" customWidth="1"/>
    <col min="3330" max="3341" width="8.8984375" customWidth="1"/>
    <col min="3342" max="3342" width="11.296875" customWidth="1"/>
    <col min="3343" max="3343" width="8.296875" customWidth="1"/>
    <col min="3585" max="3585" width="40.09765625" customWidth="1"/>
    <col min="3586" max="3597" width="8.8984375" customWidth="1"/>
    <col min="3598" max="3598" width="11.296875" customWidth="1"/>
    <col min="3599" max="3599" width="8.296875" customWidth="1"/>
    <col min="3841" max="3841" width="40.09765625" customWidth="1"/>
    <col min="3842" max="3853" width="8.8984375" customWidth="1"/>
    <col min="3854" max="3854" width="11.296875" customWidth="1"/>
    <col min="3855" max="3855" width="8.296875" customWidth="1"/>
    <col min="4097" max="4097" width="40.09765625" customWidth="1"/>
    <col min="4098" max="4109" width="8.8984375" customWidth="1"/>
    <col min="4110" max="4110" width="11.296875" customWidth="1"/>
    <col min="4111" max="4111" width="8.296875" customWidth="1"/>
    <col min="4353" max="4353" width="40.09765625" customWidth="1"/>
    <col min="4354" max="4365" width="8.8984375" customWidth="1"/>
    <col min="4366" max="4366" width="11.296875" customWidth="1"/>
    <col min="4367" max="4367" width="8.296875" customWidth="1"/>
    <col min="4609" max="4609" width="40.09765625" customWidth="1"/>
    <col min="4610" max="4621" width="8.8984375" customWidth="1"/>
    <col min="4622" max="4622" width="11.296875" customWidth="1"/>
    <col min="4623" max="4623" width="8.296875" customWidth="1"/>
    <col min="4865" max="4865" width="40.09765625" customWidth="1"/>
    <col min="4866" max="4877" width="8.8984375" customWidth="1"/>
    <col min="4878" max="4878" width="11.296875" customWidth="1"/>
    <col min="4879" max="4879" width="8.296875" customWidth="1"/>
    <col min="5121" max="5121" width="40.09765625" customWidth="1"/>
    <col min="5122" max="5133" width="8.8984375" customWidth="1"/>
    <col min="5134" max="5134" width="11.296875" customWidth="1"/>
    <col min="5135" max="5135" width="8.296875" customWidth="1"/>
    <col min="5377" max="5377" width="40.09765625" customWidth="1"/>
    <col min="5378" max="5389" width="8.8984375" customWidth="1"/>
    <col min="5390" max="5390" width="11.296875" customWidth="1"/>
    <col min="5391" max="5391" width="8.296875" customWidth="1"/>
    <col min="5633" max="5633" width="40.09765625" customWidth="1"/>
    <col min="5634" max="5645" width="8.8984375" customWidth="1"/>
    <col min="5646" max="5646" width="11.296875" customWidth="1"/>
    <col min="5647" max="5647" width="8.296875" customWidth="1"/>
    <col min="5889" max="5889" width="40.09765625" customWidth="1"/>
    <col min="5890" max="5901" width="8.8984375" customWidth="1"/>
    <col min="5902" max="5902" width="11.296875" customWidth="1"/>
    <col min="5903" max="5903" width="8.296875" customWidth="1"/>
    <col min="6145" max="6145" width="40.09765625" customWidth="1"/>
    <col min="6146" max="6157" width="8.8984375" customWidth="1"/>
    <col min="6158" max="6158" width="11.296875" customWidth="1"/>
    <col min="6159" max="6159" width="8.296875" customWidth="1"/>
    <col min="6401" max="6401" width="40.09765625" customWidth="1"/>
    <col min="6402" max="6413" width="8.8984375" customWidth="1"/>
    <col min="6414" max="6414" width="11.296875" customWidth="1"/>
    <col min="6415" max="6415" width="8.296875" customWidth="1"/>
    <col min="6657" max="6657" width="40.09765625" customWidth="1"/>
    <col min="6658" max="6669" width="8.8984375" customWidth="1"/>
    <col min="6670" max="6670" width="11.296875" customWidth="1"/>
    <col min="6671" max="6671" width="8.296875" customWidth="1"/>
    <col min="6913" max="6913" width="40.09765625" customWidth="1"/>
    <col min="6914" max="6925" width="8.8984375" customWidth="1"/>
    <col min="6926" max="6926" width="11.296875" customWidth="1"/>
    <col min="6927" max="6927" width="8.296875" customWidth="1"/>
    <col min="7169" max="7169" width="40.09765625" customWidth="1"/>
    <col min="7170" max="7181" width="8.8984375" customWidth="1"/>
    <col min="7182" max="7182" width="11.296875" customWidth="1"/>
    <col min="7183" max="7183" width="8.296875" customWidth="1"/>
    <col min="7425" max="7425" width="40.09765625" customWidth="1"/>
    <col min="7426" max="7437" width="8.8984375" customWidth="1"/>
    <col min="7438" max="7438" width="11.296875" customWidth="1"/>
    <col min="7439" max="7439" width="8.296875" customWidth="1"/>
    <col min="7681" max="7681" width="40.09765625" customWidth="1"/>
    <col min="7682" max="7693" width="8.8984375" customWidth="1"/>
    <col min="7694" max="7694" width="11.296875" customWidth="1"/>
    <col min="7695" max="7695" width="8.296875" customWidth="1"/>
    <col min="7937" max="7937" width="40.09765625" customWidth="1"/>
    <col min="7938" max="7949" width="8.8984375" customWidth="1"/>
    <col min="7950" max="7950" width="11.296875" customWidth="1"/>
    <col min="7951" max="7951" width="8.296875" customWidth="1"/>
    <col min="8193" max="8193" width="40.09765625" customWidth="1"/>
    <col min="8194" max="8205" width="8.8984375" customWidth="1"/>
    <col min="8206" max="8206" width="11.296875" customWidth="1"/>
    <col min="8207" max="8207" width="8.296875" customWidth="1"/>
    <col min="8449" max="8449" width="40.09765625" customWidth="1"/>
    <col min="8450" max="8461" width="8.8984375" customWidth="1"/>
    <col min="8462" max="8462" width="11.296875" customWidth="1"/>
    <col min="8463" max="8463" width="8.296875" customWidth="1"/>
    <col min="8705" max="8705" width="40.09765625" customWidth="1"/>
    <col min="8706" max="8717" width="8.8984375" customWidth="1"/>
    <col min="8718" max="8718" width="11.296875" customWidth="1"/>
    <col min="8719" max="8719" width="8.296875" customWidth="1"/>
    <col min="8961" max="8961" width="40.09765625" customWidth="1"/>
    <col min="8962" max="8973" width="8.8984375" customWidth="1"/>
    <col min="8974" max="8974" width="11.296875" customWidth="1"/>
    <col min="8975" max="8975" width="8.296875" customWidth="1"/>
    <col min="9217" max="9217" width="40.09765625" customWidth="1"/>
    <col min="9218" max="9229" width="8.8984375" customWidth="1"/>
    <col min="9230" max="9230" width="11.296875" customWidth="1"/>
    <col min="9231" max="9231" width="8.296875" customWidth="1"/>
    <col min="9473" max="9473" width="40.09765625" customWidth="1"/>
    <col min="9474" max="9485" width="8.8984375" customWidth="1"/>
    <col min="9486" max="9486" width="11.296875" customWidth="1"/>
    <col min="9487" max="9487" width="8.296875" customWidth="1"/>
    <col min="9729" max="9729" width="40.09765625" customWidth="1"/>
    <col min="9730" max="9741" width="8.8984375" customWidth="1"/>
    <col min="9742" max="9742" width="11.296875" customWidth="1"/>
    <col min="9743" max="9743" width="8.296875" customWidth="1"/>
    <col min="9985" max="9985" width="40.09765625" customWidth="1"/>
    <col min="9986" max="9997" width="8.8984375" customWidth="1"/>
    <col min="9998" max="9998" width="11.296875" customWidth="1"/>
    <col min="9999" max="9999" width="8.296875" customWidth="1"/>
    <col min="10241" max="10241" width="40.09765625" customWidth="1"/>
    <col min="10242" max="10253" width="8.8984375" customWidth="1"/>
    <col min="10254" max="10254" width="11.296875" customWidth="1"/>
    <col min="10255" max="10255" width="8.296875" customWidth="1"/>
    <col min="10497" max="10497" width="40.09765625" customWidth="1"/>
    <col min="10498" max="10509" width="8.8984375" customWidth="1"/>
    <col min="10510" max="10510" width="11.296875" customWidth="1"/>
    <col min="10511" max="10511" width="8.296875" customWidth="1"/>
    <col min="10753" max="10753" width="40.09765625" customWidth="1"/>
    <col min="10754" max="10765" width="8.8984375" customWidth="1"/>
    <col min="10766" max="10766" width="11.296875" customWidth="1"/>
    <col min="10767" max="10767" width="8.296875" customWidth="1"/>
    <col min="11009" max="11009" width="40.09765625" customWidth="1"/>
    <col min="11010" max="11021" width="8.8984375" customWidth="1"/>
    <col min="11022" max="11022" width="11.296875" customWidth="1"/>
    <col min="11023" max="11023" width="8.296875" customWidth="1"/>
    <col min="11265" max="11265" width="40.09765625" customWidth="1"/>
    <col min="11266" max="11277" width="8.8984375" customWidth="1"/>
    <col min="11278" max="11278" width="11.296875" customWidth="1"/>
    <col min="11279" max="11279" width="8.296875" customWidth="1"/>
    <col min="11521" max="11521" width="40.09765625" customWidth="1"/>
    <col min="11522" max="11533" width="8.8984375" customWidth="1"/>
    <col min="11534" max="11534" width="11.296875" customWidth="1"/>
    <col min="11535" max="11535" width="8.296875" customWidth="1"/>
    <col min="11777" max="11777" width="40.09765625" customWidth="1"/>
    <col min="11778" max="11789" width="8.8984375" customWidth="1"/>
    <col min="11790" max="11790" width="11.296875" customWidth="1"/>
    <col min="11791" max="11791" width="8.296875" customWidth="1"/>
    <col min="12033" max="12033" width="40.09765625" customWidth="1"/>
    <col min="12034" max="12045" width="8.8984375" customWidth="1"/>
    <col min="12046" max="12046" width="11.296875" customWidth="1"/>
    <col min="12047" max="12047" width="8.296875" customWidth="1"/>
    <col min="12289" max="12289" width="40.09765625" customWidth="1"/>
    <col min="12290" max="12301" width="8.8984375" customWidth="1"/>
    <col min="12302" max="12302" width="11.296875" customWidth="1"/>
    <col min="12303" max="12303" width="8.296875" customWidth="1"/>
    <col min="12545" max="12545" width="40.09765625" customWidth="1"/>
    <col min="12546" max="12557" width="8.8984375" customWidth="1"/>
    <col min="12558" max="12558" width="11.296875" customWidth="1"/>
    <col min="12559" max="12559" width="8.296875" customWidth="1"/>
    <col min="12801" max="12801" width="40.09765625" customWidth="1"/>
    <col min="12802" max="12813" width="8.8984375" customWidth="1"/>
    <col min="12814" max="12814" width="11.296875" customWidth="1"/>
    <col min="12815" max="12815" width="8.296875" customWidth="1"/>
    <col min="13057" max="13057" width="40.09765625" customWidth="1"/>
    <col min="13058" max="13069" width="8.8984375" customWidth="1"/>
    <col min="13070" max="13070" width="11.296875" customWidth="1"/>
    <col min="13071" max="13071" width="8.296875" customWidth="1"/>
    <col min="13313" max="13313" width="40.09765625" customWidth="1"/>
    <col min="13314" max="13325" width="8.8984375" customWidth="1"/>
    <col min="13326" max="13326" width="11.296875" customWidth="1"/>
    <col min="13327" max="13327" width="8.296875" customWidth="1"/>
    <col min="13569" max="13569" width="40.09765625" customWidth="1"/>
    <col min="13570" max="13581" width="8.8984375" customWidth="1"/>
    <col min="13582" max="13582" width="11.296875" customWidth="1"/>
    <col min="13583" max="13583" width="8.296875" customWidth="1"/>
    <col min="13825" max="13825" width="40.09765625" customWidth="1"/>
    <col min="13826" max="13837" width="8.8984375" customWidth="1"/>
    <col min="13838" max="13838" width="11.296875" customWidth="1"/>
    <col min="13839" max="13839" width="8.296875" customWidth="1"/>
    <col min="14081" max="14081" width="40.09765625" customWidth="1"/>
    <col min="14082" max="14093" width="8.8984375" customWidth="1"/>
    <col min="14094" max="14094" width="11.296875" customWidth="1"/>
    <col min="14095" max="14095" width="8.296875" customWidth="1"/>
    <col min="14337" max="14337" width="40.09765625" customWidth="1"/>
    <col min="14338" max="14349" width="8.8984375" customWidth="1"/>
    <col min="14350" max="14350" width="11.296875" customWidth="1"/>
    <col min="14351" max="14351" width="8.296875" customWidth="1"/>
    <col min="14593" max="14593" width="40.09765625" customWidth="1"/>
    <col min="14594" max="14605" width="8.8984375" customWidth="1"/>
    <col min="14606" max="14606" width="11.296875" customWidth="1"/>
    <col min="14607" max="14607" width="8.296875" customWidth="1"/>
    <col min="14849" max="14849" width="40.09765625" customWidth="1"/>
    <col min="14850" max="14861" width="8.8984375" customWidth="1"/>
    <col min="14862" max="14862" width="11.296875" customWidth="1"/>
    <col min="14863" max="14863" width="8.296875" customWidth="1"/>
    <col min="15105" max="15105" width="40.09765625" customWidth="1"/>
    <col min="15106" max="15117" width="8.8984375" customWidth="1"/>
    <col min="15118" max="15118" width="11.296875" customWidth="1"/>
    <col min="15119" max="15119" width="8.296875" customWidth="1"/>
    <col min="15361" max="15361" width="40.09765625" customWidth="1"/>
    <col min="15362" max="15373" width="8.8984375" customWidth="1"/>
    <col min="15374" max="15374" width="11.296875" customWidth="1"/>
    <col min="15375" max="15375" width="8.296875" customWidth="1"/>
    <col min="15617" max="15617" width="40.09765625" customWidth="1"/>
    <col min="15618" max="15629" width="8.8984375" customWidth="1"/>
    <col min="15630" max="15630" width="11.296875" customWidth="1"/>
    <col min="15631" max="15631" width="8.296875" customWidth="1"/>
    <col min="15873" max="15873" width="40.09765625" customWidth="1"/>
    <col min="15874" max="15885" width="8.8984375" customWidth="1"/>
    <col min="15886" max="15886" width="11.296875" customWidth="1"/>
    <col min="15887" max="15887" width="8.296875" customWidth="1"/>
    <col min="16129" max="16129" width="40.09765625" customWidth="1"/>
    <col min="16130" max="16141" width="8.8984375" customWidth="1"/>
    <col min="16142" max="16142" width="11.296875" customWidth="1"/>
    <col min="16143" max="16143" width="8.296875" customWidth="1"/>
  </cols>
  <sheetData>
    <row r="1" spans="1:16" s="3" customFormat="1" ht="2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3" customFormat="1" ht="21" x14ac:dyDescent="0.3">
      <c r="A2" s="1" t="s">
        <v>1</v>
      </c>
    </row>
    <row r="3" spans="1:16" s="3" customFormat="1" ht="20.25" customHeight="1" x14ac:dyDescent="0.3">
      <c r="A3" s="4" t="s">
        <v>2</v>
      </c>
      <c r="C3" s="2"/>
    </row>
    <row r="4" spans="1:16" s="6" customFormat="1" ht="34.5" customHeight="1" thickBot="1" x14ac:dyDescent="0.35">
      <c r="A4" s="5" t="s">
        <v>3</v>
      </c>
    </row>
    <row r="5" spans="1:16" s="9" customFormat="1" ht="46.5" customHeight="1" thickBot="1" x14ac:dyDescent="0.35">
      <c r="A5" s="7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7" t="s">
        <v>17</v>
      </c>
    </row>
    <row r="6" spans="1:16" s="13" customFormat="1" ht="20.100000000000001" customHeight="1" thickBot="1" x14ac:dyDescent="0.35">
      <c r="A6" s="10" t="s">
        <v>18</v>
      </c>
      <c r="B6" s="24">
        <v>0</v>
      </c>
      <c r="C6" s="25">
        <v>757492.33</v>
      </c>
      <c r="D6" s="25">
        <v>463293.57</v>
      </c>
      <c r="E6" s="25">
        <v>459750.62</v>
      </c>
      <c r="F6" s="25">
        <v>292830.8</v>
      </c>
      <c r="G6" s="25">
        <v>313424.03000000003</v>
      </c>
      <c r="H6" s="25">
        <v>301756.58</v>
      </c>
      <c r="I6" s="25">
        <v>321027.24</v>
      </c>
      <c r="J6" s="25">
        <v>325644.14</v>
      </c>
      <c r="K6" s="25">
        <v>504693.54</v>
      </c>
      <c r="L6" s="25">
        <v>608090.6</v>
      </c>
      <c r="M6" s="25">
        <v>632719.72</v>
      </c>
      <c r="N6" s="11">
        <v>4984682.04</v>
      </c>
      <c r="O6" s="12"/>
    </row>
    <row r="7" spans="1:16" s="13" customFormat="1" x14ac:dyDescent="0.3">
      <c r="A7" s="14" t="s">
        <v>19</v>
      </c>
      <c r="B7" s="26">
        <v>0</v>
      </c>
      <c r="C7" s="27">
        <v>10421.49</v>
      </c>
      <c r="D7" s="27">
        <v>11724.23</v>
      </c>
      <c r="E7" s="27">
        <v>10595.07</v>
      </c>
      <c r="F7" s="27">
        <v>11029.22</v>
      </c>
      <c r="G7" s="27">
        <v>10247.25</v>
      </c>
      <c r="H7" s="27">
        <v>11724.23</v>
      </c>
      <c r="I7" s="27">
        <v>11376.55</v>
      </c>
      <c r="J7" s="27">
        <v>11376.55</v>
      </c>
      <c r="K7" s="27">
        <v>13286.99</v>
      </c>
      <c r="L7" s="27">
        <v>14763.31</v>
      </c>
      <c r="M7" s="27">
        <v>15544.95</v>
      </c>
      <c r="N7" s="15">
        <v>132089.84</v>
      </c>
      <c r="O7" s="12"/>
      <c r="P7" s="16"/>
    </row>
    <row r="8" spans="1:16" s="13" customFormat="1" x14ac:dyDescent="0.3">
      <c r="A8" s="14" t="s">
        <v>20</v>
      </c>
      <c r="B8" s="26">
        <v>0</v>
      </c>
      <c r="C8" s="27">
        <v>7844.01</v>
      </c>
      <c r="D8" s="27">
        <v>9205.39</v>
      </c>
      <c r="E8" s="27">
        <v>11376.55</v>
      </c>
      <c r="F8" s="27">
        <v>12158.02</v>
      </c>
      <c r="G8" s="27">
        <v>10681.7</v>
      </c>
      <c r="H8" s="27">
        <v>10334.370000000001</v>
      </c>
      <c r="I8" s="27">
        <v>13373.79</v>
      </c>
      <c r="J8" s="27">
        <v>10595.07</v>
      </c>
      <c r="K8" s="27">
        <v>12158.02</v>
      </c>
      <c r="L8" s="27">
        <v>12331.93</v>
      </c>
      <c r="M8" s="27">
        <v>12331.93</v>
      </c>
      <c r="N8" s="15">
        <v>122390.78</v>
      </c>
      <c r="O8" s="12"/>
      <c r="P8" s="16"/>
    </row>
    <row r="9" spans="1:16" s="13" customFormat="1" x14ac:dyDescent="0.3">
      <c r="A9" s="14" t="s">
        <v>21</v>
      </c>
      <c r="B9" s="26">
        <v>0</v>
      </c>
      <c r="C9" s="26">
        <v>0</v>
      </c>
      <c r="D9" s="26">
        <v>0</v>
      </c>
      <c r="E9" s="26">
        <v>0</v>
      </c>
      <c r="F9" s="26">
        <v>347.34</v>
      </c>
      <c r="G9" s="26">
        <v>347.34</v>
      </c>
      <c r="H9" s="26">
        <v>347.34</v>
      </c>
      <c r="I9" s="26">
        <v>347.34</v>
      </c>
      <c r="J9" s="26">
        <v>347.34</v>
      </c>
      <c r="K9" s="26">
        <v>347.34</v>
      </c>
      <c r="L9" s="26">
        <v>347.34</v>
      </c>
      <c r="M9" s="26">
        <v>347.34</v>
      </c>
      <c r="N9" s="15">
        <v>2778.72</v>
      </c>
      <c r="O9" s="12"/>
      <c r="P9" s="16"/>
    </row>
    <row r="10" spans="1:16" s="13" customFormat="1" x14ac:dyDescent="0.3">
      <c r="A10" s="14" t="s">
        <v>22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553</v>
      </c>
      <c r="I10" s="26">
        <v>420</v>
      </c>
      <c r="J10" s="27">
        <v>1016.13</v>
      </c>
      <c r="K10" s="27">
        <v>1232</v>
      </c>
      <c r="L10" s="27">
        <v>1050</v>
      </c>
      <c r="M10" s="27">
        <v>1337</v>
      </c>
      <c r="N10" s="15">
        <v>5608.13</v>
      </c>
      <c r="O10" s="12"/>
      <c r="P10" s="16"/>
    </row>
    <row r="11" spans="1:16" s="13" customFormat="1" x14ac:dyDescent="0.3">
      <c r="A11" s="14" t="s">
        <v>23</v>
      </c>
      <c r="B11" s="26">
        <v>0</v>
      </c>
      <c r="C11" s="27">
        <v>5178.6400000000003</v>
      </c>
      <c r="D11" s="27">
        <v>4012.8</v>
      </c>
      <c r="E11" s="27">
        <v>4012.8</v>
      </c>
      <c r="F11" s="27">
        <v>4012.8</v>
      </c>
      <c r="G11" s="27">
        <v>4012.8</v>
      </c>
      <c r="H11" s="27">
        <v>4012.8</v>
      </c>
      <c r="I11" s="27">
        <v>4012.8</v>
      </c>
      <c r="J11" s="27">
        <v>4012.8</v>
      </c>
      <c r="K11" s="27">
        <v>4012.8</v>
      </c>
      <c r="L11" s="27">
        <v>4012.8</v>
      </c>
      <c r="M11" s="27">
        <v>4012.8</v>
      </c>
      <c r="N11" s="15">
        <v>45306.64</v>
      </c>
      <c r="O11" s="12"/>
      <c r="P11" s="16"/>
    </row>
    <row r="12" spans="1:16" s="13" customFormat="1" x14ac:dyDescent="0.3">
      <c r="A12" s="14" t="s">
        <v>24</v>
      </c>
      <c r="B12" s="26">
        <v>0</v>
      </c>
      <c r="C12" s="27">
        <v>30255.71</v>
      </c>
      <c r="D12" s="27">
        <v>23447.61</v>
      </c>
      <c r="E12" s="27">
        <v>23447.61</v>
      </c>
      <c r="F12" s="27">
        <v>23447.61</v>
      </c>
      <c r="G12" s="27">
        <v>23447.61</v>
      </c>
      <c r="H12" s="27">
        <v>23447.61</v>
      </c>
      <c r="I12" s="27">
        <v>23447.61</v>
      </c>
      <c r="J12" s="27">
        <v>23447.61</v>
      </c>
      <c r="K12" s="27">
        <v>23447.61</v>
      </c>
      <c r="L12" s="27">
        <v>23447.61</v>
      </c>
      <c r="M12" s="27">
        <v>23447.61</v>
      </c>
      <c r="N12" s="15">
        <v>264731.81</v>
      </c>
      <c r="O12" s="12"/>
      <c r="P12" s="16"/>
    </row>
    <row r="13" spans="1:16" s="13" customFormat="1" x14ac:dyDescent="0.3">
      <c r="A13" s="14" t="s">
        <v>25</v>
      </c>
      <c r="B13" s="26">
        <v>0</v>
      </c>
      <c r="C13" s="27">
        <v>13634.51</v>
      </c>
      <c r="D13" s="27">
        <v>13634.51</v>
      </c>
      <c r="E13" s="27">
        <v>13634.51</v>
      </c>
      <c r="F13" s="27">
        <v>13634.51</v>
      </c>
      <c r="G13" s="27">
        <v>13634.51</v>
      </c>
      <c r="H13" s="27">
        <v>13634.51</v>
      </c>
      <c r="I13" s="27">
        <v>13634.51</v>
      </c>
      <c r="J13" s="27">
        <v>13634.51</v>
      </c>
      <c r="K13" s="27">
        <v>13634.51</v>
      </c>
      <c r="L13" s="27">
        <v>13634.51</v>
      </c>
      <c r="M13" s="27">
        <v>13634.51</v>
      </c>
      <c r="N13" s="15">
        <v>149979.60999999999</v>
      </c>
      <c r="O13" s="12"/>
      <c r="P13" s="16"/>
    </row>
    <row r="14" spans="1:16" s="13" customFormat="1" x14ac:dyDescent="0.3">
      <c r="A14" s="14" t="s">
        <v>26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434.64</v>
      </c>
      <c r="H14" s="26">
        <v>434.64</v>
      </c>
      <c r="I14" s="26">
        <v>434.64</v>
      </c>
      <c r="J14" s="26">
        <v>434.64</v>
      </c>
      <c r="K14" s="26">
        <v>434.64</v>
      </c>
      <c r="L14" s="26">
        <v>434.64</v>
      </c>
      <c r="M14" s="26">
        <v>434.64</v>
      </c>
      <c r="N14" s="15">
        <v>3042.48</v>
      </c>
      <c r="O14" s="12"/>
      <c r="P14" s="16"/>
    </row>
    <row r="15" spans="1:16" s="13" customFormat="1" x14ac:dyDescent="0.3">
      <c r="A15" s="14" t="s">
        <v>27</v>
      </c>
      <c r="B15" s="26">
        <v>0</v>
      </c>
      <c r="C15" s="27">
        <v>454797.03</v>
      </c>
      <c r="D15" s="27">
        <v>207335.08</v>
      </c>
      <c r="E15" s="27">
        <v>193121.33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7">
        <v>183728.84</v>
      </c>
      <c r="L15" s="27">
        <v>279229.14</v>
      </c>
      <c r="M15" s="27">
        <v>299833.28999999998</v>
      </c>
      <c r="N15" s="15">
        <v>1618044.71</v>
      </c>
      <c r="O15" s="12"/>
      <c r="P15" s="16"/>
    </row>
    <row r="16" spans="1:16" s="13" customFormat="1" x14ac:dyDescent="0.3">
      <c r="A16" s="14" t="s">
        <v>28</v>
      </c>
      <c r="B16" s="26">
        <v>0</v>
      </c>
      <c r="C16" s="27">
        <v>54916.08</v>
      </c>
      <c r="D16" s="27">
        <v>42560</v>
      </c>
      <c r="E16" s="27">
        <v>42560</v>
      </c>
      <c r="F16" s="27">
        <v>42560</v>
      </c>
      <c r="G16" s="27">
        <v>42560</v>
      </c>
      <c r="H16" s="27">
        <v>42560</v>
      </c>
      <c r="I16" s="27">
        <v>42560</v>
      </c>
      <c r="J16" s="27">
        <v>42560</v>
      </c>
      <c r="K16" s="27">
        <v>42560</v>
      </c>
      <c r="L16" s="27">
        <v>42560</v>
      </c>
      <c r="M16" s="27">
        <v>42560</v>
      </c>
      <c r="N16" s="15">
        <v>480516.08</v>
      </c>
      <c r="O16" s="12"/>
      <c r="P16" s="16"/>
    </row>
    <row r="17" spans="1:19" s="13" customFormat="1" x14ac:dyDescent="0.3">
      <c r="A17" s="14" t="s">
        <v>29</v>
      </c>
      <c r="B17" s="26">
        <v>0</v>
      </c>
      <c r="C17" s="26">
        <v>0</v>
      </c>
      <c r="D17" s="27">
        <v>1350</v>
      </c>
      <c r="E17" s="26">
        <v>300</v>
      </c>
      <c r="F17" s="26">
        <v>600</v>
      </c>
      <c r="G17" s="26">
        <v>0</v>
      </c>
      <c r="H17" s="26">
        <v>600</v>
      </c>
      <c r="I17" s="26">
        <v>0</v>
      </c>
      <c r="J17" s="26">
        <v>0</v>
      </c>
      <c r="K17" s="26">
        <v>300</v>
      </c>
      <c r="L17" s="26">
        <v>300</v>
      </c>
      <c r="M17" s="26">
        <v>0</v>
      </c>
      <c r="N17" s="15">
        <v>3450</v>
      </c>
      <c r="O17" s="12"/>
      <c r="P17" s="16"/>
    </row>
    <row r="18" spans="1:19" s="13" customFormat="1" x14ac:dyDescent="0.3">
      <c r="A18" s="14" t="s">
        <v>30</v>
      </c>
      <c r="B18" s="26">
        <v>0</v>
      </c>
      <c r="C18" s="26">
        <v>0</v>
      </c>
      <c r="D18" s="26">
        <v>0</v>
      </c>
      <c r="E18" s="27">
        <v>3065.48</v>
      </c>
      <c r="F18" s="27">
        <v>26782.89</v>
      </c>
      <c r="G18" s="27">
        <v>28425</v>
      </c>
      <c r="H18" s="27">
        <v>33440.660000000003</v>
      </c>
      <c r="I18" s="27">
        <v>31221.39</v>
      </c>
      <c r="J18" s="27">
        <v>51296.67</v>
      </c>
      <c r="K18" s="27">
        <v>28067.38</v>
      </c>
      <c r="L18" s="27">
        <v>30715.22</v>
      </c>
      <c r="M18" s="27">
        <v>32361.22</v>
      </c>
      <c r="N18" s="15">
        <v>265375.90999999997</v>
      </c>
      <c r="O18" s="12"/>
      <c r="P18" s="16"/>
    </row>
    <row r="19" spans="1:19" s="13" customFormat="1" x14ac:dyDescent="0.3">
      <c r="A19" s="14" t="s">
        <v>31</v>
      </c>
      <c r="B19" s="26">
        <v>0</v>
      </c>
      <c r="C19" s="27">
        <v>166966.23000000001</v>
      </c>
      <c r="D19" s="27">
        <v>129396.07</v>
      </c>
      <c r="E19" s="27">
        <v>129396.07</v>
      </c>
      <c r="F19" s="27">
        <v>129396.07</v>
      </c>
      <c r="G19" s="27">
        <v>129396.07</v>
      </c>
      <c r="H19" s="27">
        <v>129396.07</v>
      </c>
      <c r="I19" s="27">
        <v>129396.07</v>
      </c>
      <c r="J19" s="27">
        <v>129396.07</v>
      </c>
      <c r="K19" s="27">
        <v>129396.07</v>
      </c>
      <c r="L19" s="27">
        <v>129396.07</v>
      </c>
      <c r="M19" s="27">
        <v>129396.07</v>
      </c>
      <c r="N19" s="15">
        <v>1460926.93</v>
      </c>
      <c r="O19" s="12"/>
      <c r="P19" s="16"/>
    </row>
    <row r="20" spans="1:19" s="13" customFormat="1" x14ac:dyDescent="0.3">
      <c r="A20" s="14" t="s">
        <v>32</v>
      </c>
      <c r="B20" s="26">
        <v>0</v>
      </c>
      <c r="C20" s="27">
        <v>8472.48</v>
      </c>
      <c r="D20" s="27">
        <v>6566.4</v>
      </c>
      <c r="E20" s="27">
        <v>6530.4</v>
      </c>
      <c r="F20" s="27">
        <v>6523.2</v>
      </c>
      <c r="G20" s="27">
        <v>6503.04</v>
      </c>
      <c r="H20" s="27">
        <v>6480</v>
      </c>
      <c r="I20" s="27">
        <v>6480</v>
      </c>
      <c r="J20" s="27">
        <v>6480</v>
      </c>
      <c r="K20" s="27">
        <v>6436.8</v>
      </c>
      <c r="L20" s="27">
        <v>6436.8</v>
      </c>
      <c r="M20" s="27">
        <v>6413.11</v>
      </c>
      <c r="N20" s="15">
        <v>73322.23</v>
      </c>
      <c r="O20" s="12"/>
      <c r="P20" s="16"/>
    </row>
    <row r="21" spans="1:19" s="13" customFormat="1" x14ac:dyDescent="0.3">
      <c r="A21" s="14" t="s">
        <v>33</v>
      </c>
      <c r="B21" s="26">
        <v>0</v>
      </c>
      <c r="C21" s="27">
        <v>1793.13</v>
      </c>
      <c r="D21" s="27">
        <v>1389.52</v>
      </c>
      <c r="E21" s="27">
        <v>1389.52</v>
      </c>
      <c r="F21" s="27">
        <v>1389.52</v>
      </c>
      <c r="G21" s="27">
        <v>1389.52</v>
      </c>
      <c r="H21" s="27">
        <v>1389.52</v>
      </c>
      <c r="I21" s="27">
        <v>1389.52</v>
      </c>
      <c r="J21" s="27">
        <v>1389.52</v>
      </c>
      <c r="K21" s="27">
        <v>1389.52</v>
      </c>
      <c r="L21" s="27">
        <v>1389.52</v>
      </c>
      <c r="M21" s="27">
        <v>1389.52</v>
      </c>
      <c r="N21" s="15">
        <v>15688.33</v>
      </c>
      <c r="O21" s="12"/>
      <c r="P21" s="16"/>
    </row>
    <row r="22" spans="1:19" s="13" customFormat="1" x14ac:dyDescent="0.3">
      <c r="A22" s="14" t="s">
        <v>34</v>
      </c>
      <c r="B22" s="26">
        <v>0</v>
      </c>
      <c r="C22" s="26">
        <v>0</v>
      </c>
      <c r="D22" s="26">
        <v>347.34</v>
      </c>
      <c r="E22" s="26">
        <v>347.34</v>
      </c>
      <c r="F22" s="26">
        <v>347.34</v>
      </c>
      <c r="G22" s="26">
        <v>347.34</v>
      </c>
      <c r="H22" s="26">
        <v>347.34</v>
      </c>
      <c r="I22" s="26">
        <v>347.34</v>
      </c>
      <c r="J22" s="26">
        <v>347.34</v>
      </c>
      <c r="K22" s="26">
        <v>347.34</v>
      </c>
      <c r="L22" s="26">
        <v>347.34</v>
      </c>
      <c r="M22" s="26">
        <v>347.34</v>
      </c>
      <c r="N22" s="15">
        <v>3473.4</v>
      </c>
      <c r="O22" s="12"/>
      <c r="P22" s="16"/>
    </row>
    <row r="23" spans="1:19" s="13" customFormat="1" x14ac:dyDescent="0.3">
      <c r="A23" s="14" t="s">
        <v>35</v>
      </c>
      <c r="B23" s="26">
        <v>0</v>
      </c>
      <c r="C23" s="27">
        <v>3213.02</v>
      </c>
      <c r="D23" s="26">
        <v>166.6</v>
      </c>
      <c r="E23" s="27">
        <v>7815.92</v>
      </c>
      <c r="F23" s="27">
        <v>8444.26</v>
      </c>
      <c r="G23" s="27">
        <v>22631.21</v>
      </c>
      <c r="H23" s="27">
        <v>2993.64</v>
      </c>
      <c r="I23" s="27">
        <v>22524.83</v>
      </c>
      <c r="J23" s="27">
        <v>21784.06</v>
      </c>
      <c r="K23" s="27">
        <v>23852.83</v>
      </c>
      <c r="L23" s="27">
        <v>27633.52</v>
      </c>
      <c r="M23" s="27">
        <v>29267.54</v>
      </c>
      <c r="N23" s="15">
        <v>170327.43</v>
      </c>
      <c r="O23" s="12"/>
      <c r="P23" s="16"/>
    </row>
    <row r="24" spans="1:19" s="13" customFormat="1" ht="16.2" thickBot="1" x14ac:dyDescent="0.35">
      <c r="A24" s="14" t="s">
        <v>36</v>
      </c>
      <c r="B24" s="26">
        <v>0</v>
      </c>
      <c r="C24" s="26">
        <v>0</v>
      </c>
      <c r="D24" s="27">
        <v>12158.02</v>
      </c>
      <c r="E24" s="27">
        <v>12158.02</v>
      </c>
      <c r="F24" s="27">
        <v>12158.02</v>
      </c>
      <c r="G24" s="27">
        <v>19366</v>
      </c>
      <c r="H24" s="27">
        <v>20060.849999999999</v>
      </c>
      <c r="I24" s="27">
        <v>20060.849999999999</v>
      </c>
      <c r="J24" s="27">
        <v>7525.83</v>
      </c>
      <c r="K24" s="27">
        <v>20060.849999999999</v>
      </c>
      <c r="L24" s="27">
        <v>20060.849999999999</v>
      </c>
      <c r="M24" s="27">
        <v>20060.849999999999</v>
      </c>
      <c r="N24" s="15">
        <v>163670.14000000001</v>
      </c>
      <c r="O24" s="12"/>
      <c r="P24" s="16"/>
    </row>
    <row r="25" spans="1:19" s="13" customFormat="1" ht="20.100000000000001" customHeight="1" thickBot="1" x14ac:dyDescent="0.35">
      <c r="A25" s="10" t="s">
        <v>37</v>
      </c>
      <c r="B25" s="25">
        <v>26639.97</v>
      </c>
      <c r="C25" s="25">
        <v>644982.11</v>
      </c>
      <c r="D25" s="25">
        <v>399564.35</v>
      </c>
      <c r="E25" s="25">
        <v>392145.84</v>
      </c>
      <c r="F25" s="25">
        <v>239131.57</v>
      </c>
      <c r="G25" s="25">
        <v>219146.33</v>
      </c>
      <c r="H25" s="25">
        <v>232144.42</v>
      </c>
      <c r="I25" s="25">
        <v>241001.55</v>
      </c>
      <c r="J25" s="25">
        <v>267000.18</v>
      </c>
      <c r="K25" s="25">
        <v>446853.03</v>
      </c>
      <c r="L25" s="25">
        <v>549156.1</v>
      </c>
      <c r="M25" s="25">
        <v>635942.1</v>
      </c>
      <c r="N25" s="11">
        <v>4293707.55</v>
      </c>
      <c r="O25" s="16"/>
    </row>
    <row r="26" spans="1:19" s="13" customFormat="1" x14ac:dyDescent="0.3">
      <c r="A26" s="17" t="s">
        <v>19</v>
      </c>
      <c r="B26" s="26">
        <v>0</v>
      </c>
      <c r="C26" s="28">
        <v>11743.7</v>
      </c>
      <c r="D26" s="27">
        <v>11699.92</v>
      </c>
      <c r="E26" s="27">
        <v>10603.05</v>
      </c>
      <c r="F26" s="27">
        <v>10603.05</v>
      </c>
      <c r="G26" s="27">
        <v>10237.43</v>
      </c>
      <c r="H26" s="27">
        <v>11352.34</v>
      </c>
      <c r="I26" s="27">
        <v>11352.34</v>
      </c>
      <c r="J26" s="27">
        <v>10973.92</v>
      </c>
      <c r="K26" s="27">
        <v>13244.39</v>
      </c>
      <c r="L26" s="27">
        <v>14758.04</v>
      </c>
      <c r="M26" s="27">
        <v>15514.86</v>
      </c>
      <c r="N26" s="15">
        <v>132083.04</v>
      </c>
      <c r="P26" s="12"/>
      <c r="Q26" s="16"/>
    </row>
    <row r="27" spans="1:19" s="13" customFormat="1" x14ac:dyDescent="0.3">
      <c r="A27" s="17" t="s">
        <v>20</v>
      </c>
      <c r="B27" s="26">
        <v>0</v>
      </c>
      <c r="C27" s="27">
        <v>14075.64</v>
      </c>
      <c r="D27" s="27">
        <v>8462.5</v>
      </c>
      <c r="E27" s="27">
        <v>9547.43</v>
      </c>
      <c r="F27" s="27">
        <v>10588.97</v>
      </c>
      <c r="G27" s="27">
        <v>10632.37</v>
      </c>
      <c r="H27" s="27">
        <v>10330.040000000001</v>
      </c>
      <c r="I27" s="27">
        <v>11228.3</v>
      </c>
      <c r="J27" s="27">
        <v>10554.6</v>
      </c>
      <c r="K27" s="27">
        <v>12126.57</v>
      </c>
      <c r="L27" s="27">
        <v>12351.13</v>
      </c>
      <c r="M27" s="27">
        <v>12351.13</v>
      </c>
      <c r="N27" s="15">
        <v>122248.68</v>
      </c>
      <c r="P27" s="12"/>
      <c r="Q27" s="16"/>
    </row>
    <row r="28" spans="1:19" s="13" customFormat="1" x14ac:dyDescent="0.3">
      <c r="A28" s="17" t="s">
        <v>22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553</v>
      </c>
      <c r="I28" s="26">
        <v>420</v>
      </c>
      <c r="J28" s="27">
        <v>1016.13</v>
      </c>
      <c r="K28" s="27">
        <v>1232</v>
      </c>
      <c r="L28" s="27">
        <v>1050</v>
      </c>
      <c r="M28" s="27">
        <v>1337</v>
      </c>
      <c r="N28" s="15">
        <v>5608.13</v>
      </c>
      <c r="P28" s="12"/>
      <c r="Q28" s="16"/>
    </row>
    <row r="29" spans="1:19" s="13" customFormat="1" x14ac:dyDescent="0.3">
      <c r="A29" s="17" t="s">
        <v>24</v>
      </c>
      <c r="B29" s="27">
        <v>6807.37</v>
      </c>
      <c r="C29" s="27">
        <v>23447.61</v>
      </c>
      <c r="D29" s="27">
        <v>23447.61</v>
      </c>
      <c r="E29" s="27">
        <v>23447.61</v>
      </c>
      <c r="F29" s="27">
        <v>23447.61</v>
      </c>
      <c r="G29" s="27">
        <v>23447.61</v>
      </c>
      <c r="H29" s="27">
        <v>23447.61</v>
      </c>
      <c r="I29" s="27">
        <v>23447.61</v>
      </c>
      <c r="J29" s="27">
        <v>23447.61</v>
      </c>
      <c r="K29" s="27">
        <v>23447.61</v>
      </c>
      <c r="L29" s="27">
        <v>23447.61</v>
      </c>
      <c r="M29" s="27">
        <v>23699.37</v>
      </c>
      <c r="N29" s="15">
        <v>264982.84000000003</v>
      </c>
      <c r="P29" s="12"/>
      <c r="Q29" s="16"/>
    </row>
    <row r="30" spans="1:19" s="13" customFormat="1" x14ac:dyDescent="0.3">
      <c r="A30" s="17" t="s">
        <v>25</v>
      </c>
      <c r="B30" s="26">
        <v>0</v>
      </c>
      <c r="C30" s="27">
        <v>13634.35</v>
      </c>
      <c r="D30" s="27">
        <v>13634.35</v>
      </c>
      <c r="E30" s="27">
        <v>13634.35</v>
      </c>
      <c r="F30" s="27">
        <v>13634.35</v>
      </c>
      <c r="G30" s="27">
        <v>13634.35</v>
      </c>
      <c r="H30" s="27">
        <v>13634.35</v>
      </c>
      <c r="I30" s="27">
        <v>13634.35</v>
      </c>
      <c r="J30" s="27">
        <v>13634.35</v>
      </c>
      <c r="K30" s="27">
        <v>13634.35</v>
      </c>
      <c r="L30" s="27">
        <v>13634.35</v>
      </c>
      <c r="M30" s="27">
        <v>13634.35</v>
      </c>
      <c r="N30" s="15">
        <v>149977.85</v>
      </c>
      <c r="P30" s="12"/>
      <c r="Q30" s="16"/>
      <c r="S30" s="18" t="e">
        <f>O30+#REF!+#REF!+#REF!+#REF!+#REF!+#REF!</f>
        <v>#REF!</v>
      </c>
    </row>
    <row r="31" spans="1:19" s="13" customFormat="1" x14ac:dyDescent="0.3">
      <c r="A31" s="17" t="s">
        <v>26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426.95</v>
      </c>
      <c r="K31" s="26">
        <v>0</v>
      </c>
      <c r="L31" s="27">
        <v>3970.89</v>
      </c>
      <c r="M31" s="27">
        <v>2014.89</v>
      </c>
      <c r="N31" s="15">
        <v>6412.73</v>
      </c>
      <c r="P31" s="12"/>
      <c r="Q31" s="16"/>
    </row>
    <row r="32" spans="1:19" s="13" customFormat="1" x14ac:dyDescent="0.3">
      <c r="A32" s="17" t="s">
        <v>28</v>
      </c>
      <c r="B32" s="27">
        <v>11922.6</v>
      </c>
      <c r="C32" s="27">
        <v>42560</v>
      </c>
      <c r="D32" s="27">
        <v>42560</v>
      </c>
      <c r="E32" s="27">
        <v>42560</v>
      </c>
      <c r="F32" s="27">
        <v>42560</v>
      </c>
      <c r="G32" s="27">
        <v>42560</v>
      </c>
      <c r="H32" s="27">
        <v>42560</v>
      </c>
      <c r="I32" s="27">
        <v>42560</v>
      </c>
      <c r="J32" s="27">
        <v>42560</v>
      </c>
      <c r="K32" s="27">
        <v>42560</v>
      </c>
      <c r="L32" s="27">
        <v>42560</v>
      </c>
      <c r="M32" s="27">
        <v>42560</v>
      </c>
      <c r="N32" s="15">
        <v>480082.6</v>
      </c>
      <c r="P32" s="12"/>
      <c r="Q32" s="16"/>
      <c r="S32" s="19"/>
    </row>
    <row r="33" spans="1:17" s="13" customFormat="1" ht="31.2" x14ac:dyDescent="0.3">
      <c r="A33" s="17" t="s">
        <v>31</v>
      </c>
      <c r="B33" s="27">
        <v>7910</v>
      </c>
      <c r="C33" s="27">
        <v>80616.03</v>
      </c>
      <c r="D33" s="27">
        <v>75420.55</v>
      </c>
      <c r="E33" s="27">
        <v>78310.94</v>
      </c>
      <c r="F33" s="27">
        <v>70515.899999999994</v>
      </c>
      <c r="G33" s="27">
        <v>68432.12</v>
      </c>
      <c r="H33" s="27">
        <v>67516.990000000005</v>
      </c>
      <c r="I33" s="27">
        <v>63636.35</v>
      </c>
      <c r="J33" s="27">
        <v>72284.27</v>
      </c>
      <c r="K33" s="27">
        <v>72107.520000000004</v>
      </c>
      <c r="L33" s="27">
        <v>74213.19</v>
      </c>
      <c r="M33" s="27">
        <v>130547.35</v>
      </c>
      <c r="N33" s="15">
        <v>861511.21</v>
      </c>
      <c r="P33" s="12"/>
      <c r="Q33" s="16"/>
    </row>
    <row r="34" spans="1:17" s="13" customFormat="1" x14ac:dyDescent="0.3">
      <c r="A34" s="17" t="s">
        <v>38</v>
      </c>
      <c r="B34" s="26">
        <v>0</v>
      </c>
      <c r="C34" s="27">
        <v>4332.5</v>
      </c>
      <c r="D34" s="27">
        <v>4332.5</v>
      </c>
      <c r="E34" s="27">
        <v>4332.5</v>
      </c>
      <c r="F34" s="27">
        <v>4332.5</v>
      </c>
      <c r="G34" s="27">
        <v>4332.5</v>
      </c>
      <c r="H34" s="27">
        <v>4332.5</v>
      </c>
      <c r="I34" s="27">
        <v>4332.5</v>
      </c>
      <c r="J34" s="27">
        <v>4748.82</v>
      </c>
      <c r="K34" s="27">
        <v>4748.82</v>
      </c>
      <c r="L34" s="27">
        <v>4748.82</v>
      </c>
      <c r="M34" s="27">
        <v>4771.95</v>
      </c>
      <c r="N34" s="15">
        <v>49345.91</v>
      </c>
      <c r="P34" s="12"/>
      <c r="Q34" s="16"/>
    </row>
    <row r="35" spans="1:17" s="13" customFormat="1" x14ac:dyDescent="0.3">
      <c r="A35" s="17" t="s">
        <v>39</v>
      </c>
      <c r="B35" s="26">
        <v>0</v>
      </c>
      <c r="C35" s="26">
        <v>0</v>
      </c>
      <c r="D35" s="26">
        <v>52.85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0">
        <v>52.85</v>
      </c>
      <c r="P35" s="12"/>
      <c r="Q35" s="16"/>
    </row>
    <row r="36" spans="1:17" s="13" customFormat="1" x14ac:dyDescent="0.3">
      <c r="A36" s="17" t="s">
        <v>40</v>
      </c>
      <c r="B36" s="27">
        <v>7910</v>
      </c>
      <c r="C36" s="27">
        <v>20566</v>
      </c>
      <c r="D36" s="27">
        <v>20566</v>
      </c>
      <c r="E36" s="27">
        <v>20566</v>
      </c>
      <c r="F36" s="27">
        <v>20566</v>
      </c>
      <c r="G36" s="27">
        <v>20566</v>
      </c>
      <c r="H36" s="27">
        <v>20566</v>
      </c>
      <c r="I36" s="27">
        <v>20566</v>
      </c>
      <c r="J36" s="27">
        <v>20566</v>
      </c>
      <c r="K36" s="27">
        <v>19352</v>
      </c>
      <c r="L36" s="27">
        <v>20651.29</v>
      </c>
      <c r="M36" s="27">
        <v>20609.34</v>
      </c>
      <c r="N36" s="15">
        <v>233050.63</v>
      </c>
      <c r="P36" s="12"/>
      <c r="Q36" s="16"/>
    </row>
    <row r="37" spans="1:17" s="13" customFormat="1" x14ac:dyDescent="0.3">
      <c r="A37" s="17" t="s">
        <v>41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203.33</v>
      </c>
      <c r="N37" s="20">
        <v>203.33</v>
      </c>
      <c r="P37" s="12"/>
      <c r="Q37" s="16"/>
    </row>
    <row r="38" spans="1:17" s="13" customFormat="1" x14ac:dyDescent="0.3">
      <c r="A38" s="17" t="s">
        <v>42</v>
      </c>
      <c r="B38" s="26">
        <v>0</v>
      </c>
      <c r="C38" s="27">
        <v>17244.259999999998</v>
      </c>
      <c r="D38" s="27">
        <v>2996.31</v>
      </c>
      <c r="E38" s="26">
        <v>724.85</v>
      </c>
      <c r="F38" s="27">
        <v>4799.87</v>
      </c>
      <c r="G38" s="27">
        <v>2690.18</v>
      </c>
      <c r="H38" s="26">
        <v>161.58000000000001</v>
      </c>
      <c r="I38" s="26">
        <v>278.49</v>
      </c>
      <c r="J38" s="27">
        <v>10033.58</v>
      </c>
      <c r="K38" s="26">
        <v>56.1</v>
      </c>
      <c r="L38" s="26">
        <v>56.1</v>
      </c>
      <c r="M38" s="27">
        <v>53505.52</v>
      </c>
      <c r="N38" s="15">
        <v>92546.84</v>
      </c>
      <c r="P38" s="12"/>
      <c r="Q38" s="16"/>
    </row>
    <row r="39" spans="1:17" s="13" customFormat="1" x14ac:dyDescent="0.3">
      <c r="A39" s="17" t="s">
        <v>43</v>
      </c>
      <c r="B39" s="26">
        <v>0</v>
      </c>
      <c r="C39" s="26">
        <v>0</v>
      </c>
      <c r="D39" s="26">
        <v>0</v>
      </c>
      <c r="E39" s="26">
        <v>0</v>
      </c>
      <c r="F39" s="26">
        <v>32.01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32.01</v>
      </c>
      <c r="N39" s="20">
        <v>64.02</v>
      </c>
      <c r="P39" s="12"/>
      <c r="Q39" s="16"/>
    </row>
    <row r="40" spans="1:17" s="13" customFormat="1" x14ac:dyDescent="0.3">
      <c r="A40" s="17" t="s">
        <v>44</v>
      </c>
      <c r="B40" s="26">
        <v>0</v>
      </c>
      <c r="C40" s="26">
        <v>0</v>
      </c>
      <c r="D40" s="26">
        <v>0</v>
      </c>
      <c r="E40" s="26">
        <v>0</v>
      </c>
      <c r="F40" s="26">
        <v>32.5</v>
      </c>
      <c r="G40" s="26">
        <v>60.93</v>
      </c>
      <c r="H40" s="26">
        <v>62.96</v>
      </c>
      <c r="I40" s="26">
        <v>62.96</v>
      </c>
      <c r="J40" s="26">
        <v>60.93</v>
      </c>
      <c r="K40" s="26">
        <v>62.96</v>
      </c>
      <c r="L40" s="26">
        <v>60.93</v>
      </c>
      <c r="M40" s="26">
        <v>62.96</v>
      </c>
      <c r="N40" s="20">
        <v>467.13</v>
      </c>
      <c r="P40" s="12"/>
      <c r="Q40" s="16"/>
    </row>
    <row r="41" spans="1:17" s="13" customFormat="1" x14ac:dyDescent="0.3">
      <c r="A41" s="17" t="s">
        <v>45</v>
      </c>
      <c r="B41" s="26">
        <v>0</v>
      </c>
      <c r="C41" s="26">
        <v>0</v>
      </c>
      <c r="D41" s="26">
        <v>0</v>
      </c>
      <c r="E41" s="26">
        <v>229.02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0">
        <v>229.02</v>
      </c>
      <c r="P41" s="12"/>
      <c r="Q41" s="16"/>
    </row>
    <row r="42" spans="1:17" s="13" customFormat="1" x14ac:dyDescent="0.3">
      <c r="A42" s="17" t="s">
        <v>46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420.95</v>
      </c>
      <c r="J42" s="26">
        <v>0</v>
      </c>
      <c r="K42" s="26">
        <v>0</v>
      </c>
      <c r="L42" s="26">
        <v>208.16</v>
      </c>
      <c r="M42" s="26">
        <v>878.9</v>
      </c>
      <c r="N42" s="15">
        <v>1508.01</v>
      </c>
      <c r="P42" s="12"/>
      <c r="Q42" s="16"/>
    </row>
    <row r="43" spans="1:17" s="13" customFormat="1" x14ac:dyDescent="0.3">
      <c r="A43" s="17" t="s">
        <v>47</v>
      </c>
      <c r="B43" s="26">
        <v>0</v>
      </c>
      <c r="C43" s="27">
        <v>2906.78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704.67</v>
      </c>
      <c r="M43" s="26">
        <v>0</v>
      </c>
      <c r="N43" s="15">
        <v>3611.45</v>
      </c>
      <c r="P43" s="12"/>
      <c r="Q43" s="16"/>
    </row>
    <row r="44" spans="1:17" s="13" customFormat="1" x14ac:dyDescent="0.3">
      <c r="A44" s="17" t="s">
        <v>48</v>
      </c>
      <c r="B44" s="26">
        <v>0</v>
      </c>
      <c r="C44" s="26">
        <v>0</v>
      </c>
      <c r="D44" s="26">
        <v>19.43</v>
      </c>
      <c r="E44" s="26">
        <v>4.63</v>
      </c>
      <c r="F44" s="26">
        <v>0</v>
      </c>
      <c r="G44" s="26">
        <v>24.98</v>
      </c>
      <c r="H44" s="26">
        <v>24.98</v>
      </c>
      <c r="I44" s="26">
        <v>0</v>
      </c>
      <c r="J44" s="26">
        <v>7.4</v>
      </c>
      <c r="K44" s="26">
        <v>34.229999999999997</v>
      </c>
      <c r="L44" s="26">
        <v>34.229999999999997</v>
      </c>
      <c r="M44" s="26">
        <v>0</v>
      </c>
      <c r="N44" s="20">
        <v>149.88</v>
      </c>
      <c r="P44" s="12"/>
      <c r="Q44" s="16"/>
    </row>
    <row r="45" spans="1:17" s="13" customFormat="1" x14ac:dyDescent="0.3">
      <c r="A45" s="17" t="s">
        <v>49</v>
      </c>
      <c r="B45" s="26">
        <v>0</v>
      </c>
      <c r="C45" s="27">
        <v>25850.55</v>
      </c>
      <c r="D45" s="27">
        <v>32463.64</v>
      </c>
      <c r="E45" s="27">
        <v>36008.839999999997</v>
      </c>
      <c r="F45" s="27">
        <v>26980.79</v>
      </c>
      <c r="G45" s="27">
        <v>26913.34</v>
      </c>
      <c r="H45" s="27">
        <v>28730.32</v>
      </c>
      <c r="I45" s="27">
        <v>24484.54</v>
      </c>
      <c r="J45" s="27">
        <v>25264.83</v>
      </c>
      <c r="K45" s="27">
        <v>29305.11</v>
      </c>
      <c r="L45" s="27">
        <v>29967.05</v>
      </c>
      <c r="M45" s="27">
        <v>30178.54</v>
      </c>
      <c r="N45" s="15">
        <v>316147.55</v>
      </c>
      <c r="P45" s="12"/>
      <c r="Q45" s="16"/>
    </row>
    <row r="46" spans="1:17" s="13" customFormat="1" x14ac:dyDescent="0.3">
      <c r="A46" s="17" t="s">
        <v>50</v>
      </c>
      <c r="B46" s="26">
        <v>0</v>
      </c>
      <c r="C46" s="26">
        <v>22.91</v>
      </c>
      <c r="D46" s="26">
        <v>12.05</v>
      </c>
      <c r="E46" s="26">
        <v>35</v>
      </c>
      <c r="F46" s="26">
        <v>0</v>
      </c>
      <c r="G46" s="26">
        <v>8.84</v>
      </c>
      <c r="H46" s="26">
        <v>6.2</v>
      </c>
      <c r="I46" s="26">
        <v>0</v>
      </c>
      <c r="J46" s="26">
        <v>14.91</v>
      </c>
      <c r="K46" s="26">
        <v>8.58</v>
      </c>
      <c r="L46" s="26">
        <v>158.38</v>
      </c>
      <c r="M46" s="26">
        <v>329.07</v>
      </c>
      <c r="N46" s="20">
        <v>595.94000000000005</v>
      </c>
      <c r="P46" s="12"/>
      <c r="Q46" s="16"/>
    </row>
    <row r="47" spans="1:17" s="13" customFormat="1" x14ac:dyDescent="0.3">
      <c r="A47" s="17" t="s">
        <v>51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7">
        <v>2276.11</v>
      </c>
      <c r="J47" s="26">
        <v>0</v>
      </c>
      <c r="K47" s="26">
        <v>0</v>
      </c>
      <c r="L47" s="26">
        <v>0</v>
      </c>
      <c r="M47" s="26">
        <v>0</v>
      </c>
      <c r="N47" s="15">
        <v>2276.11</v>
      </c>
      <c r="P47" s="12"/>
      <c r="Q47" s="16"/>
    </row>
    <row r="48" spans="1:17" s="13" customFormat="1" x14ac:dyDescent="0.3">
      <c r="A48" s="17" t="s">
        <v>52</v>
      </c>
      <c r="B48" s="26">
        <v>0</v>
      </c>
      <c r="C48" s="26">
        <v>0</v>
      </c>
      <c r="D48" s="26">
        <v>45.8</v>
      </c>
      <c r="E48" s="26">
        <v>899.25</v>
      </c>
      <c r="F48" s="26">
        <v>0</v>
      </c>
      <c r="G48" s="26">
        <v>899.25</v>
      </c>
      <c r="H48" s="26">
        <v>577.76</v>
      </c>
      <c r="I48" s="26">
        <v>0</v>
      </c>
      <c r="J48" s="26">
        <v>0</v>
      </c>
      <c r="K48" s="26">
        <v>899.25</v>
      </c>
      <c r="L48" s="26">
        <v>0</v>
      </c>
      <c r="M48" s="26">
        <v>761.87</v>
      </c>
      <c r="N48" s="15">
        <v>4083.18</v>
      </c>
      <c r="P48" s="12"/>
      <c r="Q48" s="16"/>
    </row>
    <row r="49" spans="1:17" s="13" customFormat="1" x14ac:dyDescent="0.3">
      <c r="A49" s="17" t="s">
        <v>53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311.75</v>
      </c>
      <c r="M49" s="26">
        <v>311.75</v>
      </c>
      <c r="N49" s="20">
        <v>623.5</v>
      </c>
      <c r="P49" s="12"/>
      <c r="Q49" s="16"/>
    </row>
    <row r="50" spans="1:17" s="13" customFormat="1" x14ac:dyDescent="0.3">
      <c r="A50" s="17" t="s">
        <v>54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67.06</v>
      </c>
      <c r="N50" s="20">
        <v>67.06</v>
      </c>
      <c r="P50" s="12"/>
      <c r="Q50" s="16"/>
    </row>
    <row r="51" spans="1:17" s="13" customFormat="1" x14ac:dyDescent="0.3">
      <c r="A51" s="17" t="s">
        <v>55</v>
      </c>
      <c r="B51" s="26">
        <v>0</v>
      </c>
      <c r="C51" s="26">
        <v>0</v>
      </c>
      <c r="D51" s="27">
        <v>3018.79</v>
      </c>
      <c r="E51" s="27">
        <v>3018.79</v>
      </c>
      <c r="F51" s="27">
        <v>3018.79</v>
      </c>
      <c r="G51" s="27">
        <v>3018.79</v>
      </c>
      <c r="H51" s="27">
        <v>3018.79</v>
      </c>
      <c r="I51" s="27">
        <v>3018.79</v>
      </c>
      <c r="J51" s="27">
        <v>3018.79</v>
      </c>
      <c r="K51" s="27">
        <v>3018.79</v>
      </c>
      <c r="L51" s="27">
        <v>3018.79</v>
      </c>
      <c r="M51" s="27">
        <v>3018.79</v>
      </c>
      <c r="N51" s="15">
        <v>30187.9</v>
      </c>
      <c r="P51" s="12"/>
      <c r="Q51" s="16"/>
    </row>
    <row r="52" spans="1:17" s="13" customFormat="1" x14ac:dyDescent="0.3">
      <c r="A52" s="17" t="s">
        <v>56</v>
      </c>
      <c r="B52" s="26">
        <v>0</v>
      </c>
      <c r="C52" s="26">
        <v>0</v>
      </c>
      <c r="D52" s="26">
        <v>0</v>
      </c>
      <c r="E52" s="26">
        <v>92.52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0">
        <v>92.52</v>
      </c>
      <c r="P52" s="12"/>
      <c r="Q52" s="16"/>
    </row>
    <row r="53" spans="1:17" s="13" customFormat="1" x14ac:dyDescent="0.3">
      <c r="A53" s="17" t="s">
        <v>57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234.89</v>
      </c>
      <c r="I53" s="26">
        <v>0</v>
      </c>
      <c r="J53" s="26">
        <v>0</v>
      </c>
      <c r="K53" s="26">
        <v>979.99</v>
      </c>
      <c r="L53" s="26">
        <v>20.32</v>
      </c>
      <c r="M53" s="26">
        <v>293.61</v>
      </c>
      <c r="N53" s="15">
        <v>1528.81</v>
      </c>
      <c r="P53" s="12"/>
      <c r="Q53" s="16"/>
    </row>
    <row r="54" spans="1:17" s="13" customFormat="1" x14ac:dyDescent="0.3">
      <c r="A54" s="17" t="s">
        <v>58</v>
      </c>
      <c r="B54" s="26">
        <v>0</v>
      </c>
      <c r="C54" s="27">
        <v>5213.67</v>
      </c>
      <c r="D54" s="27">
        <v>6523.71</v>
      </c>
      <c r="E54" s="27">
        <v>7254.7</v>
      </c>
      <c r="F54" s="27">
        <v>5417.85</v>
      </c>
      <c r="G54" s="27">
        <v>5417.87</v>
      </c>
      <c r="H54" s="27">
        <v>5759.04</v>
      </c>
      <c r="I54" s="27">
        <v>4942.12</v>
      </c>
      <c r="J54" s="27">
        <v>5060.1499999999996</v>
      </c>
      <c r="K54" s="27">
        <v>9421.2800000000007</v>
      </c>
      <c r="L54" s="27">
        <v>9816.83</v>
      </c>
      <c r="M54" s="27">
        <v>9811.16</v>
      </c>
      <c r="N54" s="15">
        <v>74638.38</v>
      </c>
      <c r="P54" s="12"/>
      <c r="Q54" s="16"/>
    </row>
    <row r="55" spans="1:17" s="13" customFormat="1" x14ac:dyDescent="0.3">
      <c r="A55" s="17" t="s">
        <v>59</v>
      </c>
      <c r="B55" s="26">
        <v>0</v>
      </c>
      <c r="C55" s="26">
        <v>0</v>
      </c>
      <c r="D55" s="26">
        <v>788.11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0">
        <v>788.11</v>
      </c>
      <c r="P55" s="12"/>
      <c r="Q55" s="16"/>
    </row>
    <row r="56" spans="1:17" s="13" customFormat="1" x14ac:dyDescent="0.3">
      <c r="A56" s="17" t="s">
        <v>60</v>
      </c>
      <c r="B56" s="26">
        <v>0</v>
      </c>
      <c r="C56" s="27">
        <v>4122.2</v>
      </c>
      <c r="D56" s="27">
        <v>4109.1000000000004</v>
      </c>
      <c r="E56" s="27">
        <v>4806.57</v>
      </c>
      <c r="F56" s="27">
        <v>3823.13</v>
      </c>
      <c r="G56" s="27">
        <v>3881.12</v>
      </c>
      <c r="H56" s="27">
        <v>3299.02</v>
      </c>
      <c r="I56" s="27">
        <v>2709.77</v>
      </c>
      <c r="J56" s="27">
        <v>2967.42</v>
      </c>
      <c r="K56" s="27">
        <v>3711.96</v>
      </c>
      <c r="L56" s="27">
        <v>3800.38</v>
      </c>
      <c r="M56" s="27">
        <v>4603.25</v>
      </c>
      <c r="N56" s="15">
        <v>41833.919999999998</v>
      </c>
      <c r="P56" s="12"/>
      <c r="Q56" s="16"/>
    </row>
    <row r="57" spans="1:17" s="13" customFormat="1" x14ac:dyDescent="0.3">
      <c r="A57" s="17" t="s">
        <v>61</v>
      </c>
      <c r="B57" s="26">
        <v>0</v>
      </c>
      <c r="C57" s="26">
        <v>357.16</v>
      </c>
      <c r="D57" s="26">
        <v>460.25</v>
      </c>
      <c r="E57" s="26">
        <v>338.27</v>
      </c>
      <c r="F57" s="26">
        <v>453.16</v>
      </c>
      <c r="G57" s="26">
        <v>502.68</v>
      </c>
      <c r="H57" s="26">
        <v>627.30999999999995</v>
      </c>
      <c r="I57" s="26">
        <v>544.12</v>
      </c>
      <c r="J57" s="26">
        <v>541.44000000000005</v>
      </c>
      <c r="K57" s="26">
        <v>505.67</v>
      </c>
      <c r="L57" s="26">
        <v>646.24</v>
      </c>
      <c r="M57" s="26">
        <v>719.67</v>
      </c>
      <c r="N57" s="15">
        <v>5695.97</v>
      </c>
      <c r="P57" s="12"/>
      <c r="Q57" s="16"/>
    </row>
    <row r="58" spans="1:17" s="13" customFormat="1" ht="31.2" x14ac:dyDescent="0.3">
      <c r="A58" s="17" t="s">
        <v>62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115.64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388.57</v>
      </c>
      <c r="N58" s="20">
        <v>504.21</v>
      </c>
      <c r="P58" s="12"/>
      <c r="Q58" s="16"/>
    </row>
    <row r="59" spans="1:17" s="13" customFormat="1" x14ac:dyDescent="0.3">
      <c r="A59" s="17" t="s">
        <v>63</v>
      </c>
      <c r="B59" s="26">
        <v>0</v>
      </c>
      <c r="C59" s="26">
        <v>0</v>
      </c>
      <c r="D59" s="26">
        <v>0</v>
      </c>
      <c r="E59" s="26">
        <v>0</v>
      </c>
      <c r="F59" s="27">
        <v>1059.3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15">
        <v>1059.3</v>
      </c>
      <c r="P59" s="12"/>
      <c r="Q59" s="16"/>
    </row>
    <row r="60" spans="1:17" s="13" customFormat="1" x14ac:dyDescent="0.3">
      <c r="A60" s="17" t="s">
        <v>64</v>
      </c>
      <c r="B60" s="26">
        <v>0</v>
      </c>
      <c r="C60" s="26">
        <v>0</v>
      </c>
      <c r="D60" s="26">
        <v>32.01</v>
      </c>
      <c r="E60" s="26">
        <v>0</v>
      </c>
      <c r="F60" s="26">
        <v>0</v>
      </c>
      <c r="G60" s="26">
        <v>0</v>
      </c>
      <c r="H60" s="26">
        <v>115.64</v>
      </c>
      <c r="I60" s="26">
        <v>0</v>
      </c>
      <c r="J60" s="26">
        <v>0</v>
      </c>
      <c r="K60" s="26">
        <v>2.78</v>
      </c>
      <c r="L60" s="26">
        <v>9.25</v>
      </c>
      <c r="M60" s="26">
        <v>0</v>
      </c>
      <c r="N60" s="20">
        <v>159.68</v>
      </c>
      <c r="P60" s="12"/>
      <c r="Q60" s="16"/>
    </row>
    <row r="61" spans="1:17" s="13" customFormat="1" x14ac:dyDescent="0.3">
      <c r="A61" s="17" t="s">
        <v>32</v>
      </c>
      <c r="B61" s="26">
        <v>0</v>
      </c>
      <c r="C61" s="27">
        <v>8472.52</v>
      </c>
      <c r="D61" s="27">
        <v>6566.4</v>
      </c>
      <c r="E61" s="27">
        <v>6530.25</v>
      </c>
      <c r="F61" s="27">
        <v>6523.2</v>
      </c>
      <c r="G61" s="27">
        <v>6503.04</v>
      </c>
      <c r="H61" s="27">
        <v>6480</v>
      </c>
      <c r="I61" s="27">
        <v>6480</v>
      </c>
      <c r="J61" s="27">
        <v>6480</v>
      </c>
      <c r="K61" s="27">
        <v>6436.8</v>
      </c>
      <c r="L61" s="27">
        <v>6436.8</v>
      </c>
      <c r="M61" s="27">
        <v>6413.11</v>
      </c>
      <c r="N61" s="15">
        <v>73322.12</v>
      </c>
      <c r="P61" s="12"/>
      <c r="Q61" s="16"/>
    </row>
    <row r="62" spans="1:17" s="13" customFormat="1" x14ac:dyDescent="0.3">
      <c r="A62" s="17" t="s">
        <v>65</v>
      </c>
      <c r="B62" s="26">
        <v>0</v>
      </c>
      <c r="C62" s="27">
        <v>445829.76</v>
      </c>
      <c r="D62" s="27">
        <v>203245.92</v>
      </c>
      <c r="E62" s="27">
        <v>192318.72</v>
      </c>
      <c r="F62" s="27">
        <v>43708.800000000003</v>
      </c>
      <c r="G62" s="27">
        <v>28410.720000000001</v>
      </c>
      <c r="H62" s="27">
        <v>33441</v>
      </c>
      <c r="I62" s="27">
        <v>31211.599999999999</v>
      </c>
      <c r="J62" s="27">
        <v>51276.2</v>
      </c>
      <c r="K62" s="27">
        <v>211793</v>
      </c>
      <c r="L62" s="27">
        <v>309886.59999999998</v>
      </c>
      <c r="M62" s="27">
        <v>332180.59999999998</v>
      </c>
      <c r="N62" s="15">
        <v>1883302.92</v>
      </c>
      <c r="P62" s="12"/>
      <c r="Q62" s="16"/>
    </row>
    <row r="63" spans="1:17" s="13" customFormat="1" x14ac:dyDescent="0.3">
      <c r="A63" s="17" t="s">
        <v>33</v>
      </c>
      <c r="B63" s="26">
        <v>0</v>
      </c>
      <c r="C63" s="27">
        <v>1389.49</v>
      </c>
      <c r="D63" s="27">
        <v>1389.49</v>
      </c>
      <c r="E63" s="27">
        <v>1389.49</v>
      </c>
      <c r="F63" s="27">
        <v>1389.49</v>
      </c>
      <c r="G63" s="27">
        <v>1389.49</v>
      </c>
      <c r="H63" s="27">
        <v>1389.49</v>
      </c>
      <c r="I63" s="27">
        <v>1389.49</v>
      </c>
      <c r="J63" s="27">
        <v>1389.49</v>
      </c>
      <c r="K63" s="27">
        <v>1389.49</v>
      </c>
      <c r="L63" s="27">
        <v>1389.49</v>
      </c>
      <c r="M63" s="27">
        <v>1389.49</v>
      </c>
      <c r="N63" s="15">
        <v>15284.39</v>
      </c>
      <c r="P63" s="12"/>
      <c r="Q63" s="16"/>
    </row>
    <row r="64" spans="1:17" s="13" customFormat="1" x14ac:dyDescent="0.3">
      <c r="A64" s="17" t="s">
        <v>34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7">
        <v>3309.21</v>
      </c>
      <c r="J64" s="27">
        <v>2946.16</v>
      </c>
      <c r="K64" s="26">
        <v>0</v>
      </c>
      <c r="L64" s="26">
        <v>800.4</v>
      </c>
      <c r="M64" s="27">
        <v>3368.55</v>
      </c>
      <c r="N64" s="15">
        <v>10424.32</v>
      </c>
      <c r="P64" s="12"/>
      <c r="Q64" s="16"/>
    </row>
    <row r="65" spans="1:17" s="13" customFormat="1" ht="16.2" thickBot="1" x14ac:dyDescent="0.35">
      <c r="A65" s="17" t="s">
        <v>35</v>
      </c>
      <c r="B65" s="26">
        <v>0</v>
      </c>
      <c r="C65" s="27">
        <v>3213.01</v>
      </c>
      <c r="D65" s="27">
        <v>13137.61</v>
      </c>
      <c r="E65" s="27">
        <v>13804</v>
      </c>
      <c r="F65" s="27">
        <v>16160.2</v>
      </c>
      <c r="G65" s="27">
        <v>13899.2</v>
      </c>
      <c r="H65" s="27">
        <v>21439.599999999999</v>
      </c>
      <c r="I65" s="27">
        <v>32332.3</v>
      </c>
      <c r="J65" s="27">
        <v>30010.5</v>
      </c>
      <c r="K65" s="27">
        <v>48881.3</v>
      </c>
      <c r="L65" s="27">
        <v>44657.599999999999</v>
      </c>
      <c r="M65" s="27">
        <v>50931.4</v>
      </c>
      <c r="N65" s="15">
        <v>288466.71999999997</v>
      </c>
      <c r="P65" s="12"/>
      <c r="Q65" s="16"/>
    </row>
    <row r="66" spans="1:17" s="13" customFormat="1" ht="20.100000000000001" customHeight="1" thickBot="1" x14ac:dyDescent="0.35">
      <c r="A66" s="10" t="s">
        <v>66</v>
      </c>
      <c r="B66" s="25">
        <v>-26639.97</v>
      </c>
      <c r="C66" s="25">
        <v>112510.22</v>
      </c>
      <c r="D66" s="25">
        <v>63729.22</v>
      </c>
      <c r="E66" s="25">
        <v>67604.78</v>
      </c>
      <c r="F66" s="25">
        <v>53699.23</v>
      </c>
      <c r="G66" s="25">
        <v>94277.7</v>
      </c>
      <c r="H66" s="25">
        <v>69612.160000000003</v>
      </c>
      <c r="I66" s="25">
        <v>80025.69</v>
      </c>
      <c r="J66" s="25">
        <v>58643.96</v>
      </c>
      <c r="K66" s="25">
        <v>57840.51</v>
      </c>
      <c r="L66" s="25">
        <v>58934.5</v>
      </c>
      <c r="M66" s="25">
        <v>-3222.38</v>
      </c>
      <c r="N66" s="11">
        <v>687015.62</v>
      </c>
      <c r="O66" s="16"/>
    </row>
    <row r="67" spans="1:17" s="13" customFormat="1" ht="20.100000000000001" customHeight="1" x14ac:dyDescent="0.3">
      <c r="A67" s="21" t="s">
        <v>67</v>
      </c>
      <c r="B67" s="22"/>
      <c r="C67" s="23">
        <v>311917.68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3"/>
      <c r="O6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2018-05-30T12:30:40Z</dcterms:created>
  <dcterms:modified xsi:type="dcterms:W3CDTF">2018-05-30T12:31:45Z</dcterms:modified>
</cp:coreProperties>
</file>